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1170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<sst xmlns="http://schemas.openxmlformats.org/spreadsheetml/2006/main" count="16" uniqueCount="16">
  <si>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Founder</t>
  </si>
  <si>
    <t>Contributions (GEL)</t>
  </si>
  <si>
    <t>Number of participants</t>
  </si>
  <si>
    <t>Number of participants, receiving pension</t>
  </si>
  <si>
    <t>Pension paid (GEL)</t>
  </si>
  <si>
    <t>Amounts withdrawn from pension schemes</t>
  </si>
  <si>
    <t>Income from investment of pension reserves (provisions)</t>
  </si>
  <si>
    <t>Pension reserves (provisions) as at 30.06.2013 (GEL)</t>
  </si>
  <si>
    <t>Number of valid agreements  as at 30.06.2013</t>
  </si>
  <si>
    <t>JSC Insurance Company "Aldagi BCI"</t>
  </si>
  <si>
    <t>JSC Insurance Company "GPI Holding"</t>
  </si>
  <si>
    <t>Insurance Company "TAO" LTD</t>
  </si>
  <si>
    <t>International Insurance "Company IRAO" LTD</t>
  </si>
  <si>
    <t>Insurance Company "ALPHA" LTD</t>
  </si>
  <si>
    <t>Total</t>
  </si>
  <si>
    <t>Information on the activities of private pension schemes in 2013 6 months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</si>
</sst>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3" fontId="3" fillId="0" borderId="10" xfId="44" applyNumberFormat="1" applyFont="1" applyFill="1" applyBorder="1" applyAlignment="1">
      <alignment horizontal="center" vertical="center" wrapText="1"/>
    </xf>
    <xf numFmtId="0" fontId="4" fillId="0" borderId="0" xfId="57" applyFont="1" applyAlignment="1">
      <alignment vertical="center"/>
      <protection/>
    </xf>
    <xf numFmtId="2" fontId="22" fillId="0" borderId="11" xfId="57" applyNumberFormat="1" applyFont="1" applyBorder="1" applyAlignment="1">
      <alignment horizontal="center" vertical="center" wrapText="1"/>
      <protection/>
    </xf>
    <xf numFmtId="0" fontId="23" fillId="0" borderId="11" xfId="57" applyFont="1" applyBorder="1" applyAlignment="1">
      <alignment horizontal="center"/>
      <protection/>
    </xf>
    <xf numFmtId="0" fontId="23" fillId="0" borderId="11" xfId="0" applyFont="1" applyBorder="1" applyAlignment="1">
      <alignment horizontal="center"/>
    </xf>
    <xf numFmtId="0" fontId="24" fillId="33" borderId="12" xfId="57" applyFont="1" applyFill="1" applyBorder="1" applyAlignment="1">
      <alignment horizontal="center" vertical="center" wrapText="1"/>
      <protection/>
    </xf>
    <xf numFmtId="0" fontId="24" fillId="33" borderId="13" xfId="57" applyFont="1" applyFill="1" applyBorder="1" applyAlignment="1">
      <alignment horizontal="center" vertical="center" wrapText="1"/>
      <protection/>
    </xf>
    <xf numFmtId="0" fontId="24" fillId="33" borderId="14" xfId="57" applyFont="1" applyFill="1" applyBorder="1" applyAlignment="1">
      <alignment horizontal="center" vertical="center" wrapText="1"/>
      <protection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44" applyNumberFormat="1" applyFont="1" applyFill="1" applyBorder="1" applyAlignment="1">
      <alignment horizontal="center" vertical="center" wrapText="1"/>
    </xf>
    <xf numFmtId="3" fontId="25" fillId="0" borderId="17" xfId="44" applyNumberFormat="1" applyFont="1" applyFill="1" applyBorder="1" applyAlignment="1">
      <alignment horizontal="center" vertical="center" wrapText="1"/>
    </xf>
    <xf numFmtId="3" fontId="25" fillId="0" borderId="16" xfId="44" applyNumberFormat="1" applyFont="1" applyBorder="1" applyAlignment="1">
      <alignment horizontal="center" vertical="center" wrapText="1"/>
    </xf>
    <xf numFmtId="3" fontId="25" fillId="0" borderId="18" xfId="44" applyNumberFormat="1" applyFont="1" applyFill="1" applyBorder="1" applyAlignment="1">
      <alignment horizontal="center" vertical="center" wrapText="1"/>
    </xf>
    <xf numFmtId="3" fontId="25" fillId="0" borderId="19" xfId="44" applyNumberFormat="1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18" xfId="44" applyNumberFormat="1" applyFont="1" applyBorder="1" applyAlignment="1">
      <alignment horizontal="center" vertical="center" wrapText="1"/>
    </xf>
    <xf numFmtId="3" fontId="25" fillId="0" borderId="21" xfId="44" applyNumberFormat="1" applyFont="1" applyFill="1" applyBorder="1" applyAlignment="1">
      <alignment horizontal="center" vertical="center" wrapText="1"/>
    </xf>
    <xf numFmtId="3" fontId="25" fillId="0" borderId="22" xfId="44" applyNumberFormat="1" applyFont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left" vertical="center" wrapText="1"/>
    </xf>
    <xf numFmtId="3" fontId="25" fillId="0" borderId="21" xfId="44" applyNumberFormat="1" applyFont="1" applyBorder="1" applyAlignment="1">
      <alignment horizontal="center" vertical="center" wrapText="1"/>
    </xf>
    <xf numFmtId="3" fontId="25" fillId="0" borderId="24" xfId="44" applyNumberFormat="1" applyFont="1" applyBorder="1" applyAlignment="1">
      <alignment horizontal="center" vertical="center" wrapText="1"/>
    </xf>
    <xf numFmtId="0" fontId="26" fillId="33" borderId="25" xfId="57" applyFont="1" applyFill="1" applyBorder="1" applyAlignment="1">
      <alignment vertical="center" wrapText="1"/>
      <protection/>
    </xf>
    <xf numFmtId="3" fontId="26" fillId="33" borderId="26" xfId="44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nsion fu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8"/>
    </sheetView>
  </sheetViews>
  <sheetFormatPr defaultColWidth="9.140625" defaultRowHeight="12.75"/>
  <cols>
    <col min="1" max="1" width="42.28125" style="1" customWidth="1"/>
    <col min="2" max="2" width="20.57421875" style="1" customWidth="1"/>
    <col min="3" max="3" width="19.8515625" style="1" customWidth="1"/>
    <col min="4" max="4" width="20.28125" style="1" customWidth="1"/>
    <col min="5" max="5" width="14.57421875" style="1" customWidth="1"/>
    <col min="6" max="7" width="13.140625" style="1" customWidth="1"/>
    <col min="8" max="8" width="17.00390625" style="1" customWidth="1"/>
    <col min="9" max="9" width="15.140625" style="1" customWidth="1"/>
    <col min="10" max="16384" width="9.140625" style="1" customWidth="1"/>
  </cols>
  <sheetData>
    <row r="1" spans="1:9" ht="45" customHeight="1" thickBot="1">
      <c r="A1" s="5" t="s">
        <v>15</v>
      </c>
      <c r="B1" s="6"/>
      <c r="C1" s="6"/>
      <c r="D1" s="6"/>
      <c r="E1" s="6"/>
      <c r="F1" s="6"/>
      <c r="G1" s="6"/>
      <c r="H1" s="6"/>
      <c r="I1" s="7"/>
    </row>
    <row r="2" spans="1:9" s="2" customFormat="1" ht="127.5" customHeight="1">
      <c r="A2" s="8" t="s">
        <v>0</v>
      </c>
      <c r="B2" s="9" t="s">
        <v>1</v>
      </c>
      <c r="C2" s="9" t="s">
        <v>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7</v>
      </c>
      <c r="I2" s="10" t="s">
        <v>6</v>
      </c>
    </row>
    <row r="3" spans="1:9" ht="54.75" customHeight="1">
      <c r="A3" s="11" t="s">
        <v>9</v>
      </c>
      <c r="B3" s="12">
        <v>1121235.1500000004</v>
      </c>
      <c r="C3" s="12">
        <v>358</v>
      </c>
      <c r="D3" s="12">
        <v>7044</v>
      </c>
      <c r="E3" s="12">
        <v>0</v>
      </c>
      <c r="F3" s="13">
        <v>0</v>
      </c>
      <c r="G3" s="14">
        <v>927543.6400000001</v>
      </c>
      <c r="H3" s="15">
        <v>8702800.05</v>
      </c>
      <c r="I3" s="16">
        <v>408657.75</v>
      </c>
    </row>
    <row r="4" spans="1:9" ht="54.75" customHeight="1">
      <c r="A4" s="17" t="s">
        <v>10</v>
      </c>
      <c r="B4" s="18">
        <v>232627.30500000005</v>
      </c>
      <c r="C4" s="15">
        <v>11509</v>
      </c>
      <c r="D4" s="15">
        <v>11536</v>
      </c>
      <c r="E4" s="15">
        <v>0</v>
      </c>
      <c r="F4" s="13">
        <v>0</v>
      </c>
      <c r="G4" s="15">
        <v>158268.025</v>
      </c>
      <c r="H4" s="15">
        <v>3387547.39</v>
      </c>
      <c r="I4" s="16">
        <v>123943.88</v>
      </c>
    </row>
    <row r="5" spans="1:9" ht="54.75" customHeight="1">
      <c r="A5" s="17" t="s">
        <v>11</v>
      </c>
      <c r="B5" s="18">
        <v>0</v>
      </c>
      <c r="C5" s="15">
        <v>0</v>
      </c>
      <c r="D5" s="15">
        <v>0</v>
      </c>
      <c r="E5" s="19">
        <v>0</v>
      </c>
      <c r="F5" s="19">
        <v>0</v>
      </c>
      <c r="G5" s="15">
        <v>0</v>
      </c>
      <c r="H5" s="15">
        <v>0</v>
      </c>
      <c r="I5" s="20">
        <v>0</v>
      </c>
    </row>
    <row r="6" spans="1:9" ht="54.75" customHeight="1">
      <c r="A6" s="17" t="s">
        <v>12</v>
      </c>
      <c r="B6" s="18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20">
        <v>0</v>
      </c>
    </row>
    <row r="7" spans="1:9" ht="54.75" customHeight="1" thickBot="1">
      <c r="A7" s="21" t="s">
        <v>13</v>
      </c>
      <c r="B7" s="22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3">
        <v>0</v>
      </c>
    </row>
    <row r="8" spans="1:9" s="4" customFormat="1" ht="24.75" customHeight="1" thickBot="1">
      <c r="A8" s="24" t="s">
        <v>14</v>
      </c>
      <c r="B8" s="25">
        <f>SUM(B3:B7)</f>
        <v>1353862.4550000005</v>
      </c>
      <c r="C8" s="25">
        <f aca="true" t="shared" si="0" ref="C8:I8">SUM(C3:C7)</f>
        <v>11867</v>
      </c>
      <c r="D8" s="25">
        <f t="shared" si="0"/>
        <v>18580</v>
      </c>
      <c r="E8" s="25">
        <f t="shared" si="0"/>
        <v>0</v>
      </c>
      <c r="F8" s="25">
        <f t="shared" si="0"/>
        <v>0</v>
      </c>
      <c r="G8" s="25">
        <f>SUM(G3:G7)</f>
        <v>1085811.665</v>
      </c>
      <c r="H8" s="25">
        <f t="shared" si="0"/>
        <v>12090347.440000001</v>
      </c>
      <c r="I8" s="25">
        <f t="shared" si="0"/>
        <v>532601.63</v>
      </c>
    </row>
    <row r="9" spans="2:9" ht="14.25" customHeight="1">
      <c r="B9" s="3"/>
      <c r="C9" s="3"/>
      <c r="D9" s="3"/>
      <c r="E9" s="3"/>
      <c r="F9" s="3"/>
      <c r="G9" s="3"/>
      <c r="H9" s="3"/>
      <c r="I9" s="3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Lamriko Alkhanashvili</cp:lastModifiedBy>
  <cp:lastPrinted>2010-10-15T07:07:44Z</cp:lastPrinted>
  <dcterms:created xsi:type="dcterms:W3CDTF">2009-12-25T12:42:24Z</dcterms:created>
  <dcterms:modified xsi:type="dcterms:W3CDTF">2015-07-10T05:21:09Z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