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ension Scheme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<sst xmlns="http://schemas.openxmlformats.org/spreadsheetml/2006/main" count="16" uniqueCount="16">
  <si>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Information on the activities of private pension schemes in 2015 12 months</t>
  </si>
  <si>
    <t>Founder</t>
  </si>
  <si>
    <t>Contributions (GEL)</t>
  </si>
  <si>
    <t>Number of participants</t>
  </si>
  <si>
    <t>Number of participants, receiving pension</t>
  </si>
  <si>
    <t>Pension paid (GEL)</t>
  </si>
  <si>
    <t>Amounts withdrawn from pension schemes</t>
  </si>
  <si>
    <t>Income from investment of pension reserves (provisions)</t>
  </si>
  <si>
    <t>Number of valid agreements  as at 31.12.2015</t>
  </si>
  <si>
    <t>JSC Insurance Company "Aldagi"</t>
  </si>
  <si>
    <t>JSC Insurance Company "GPI Holding"</t>
  </si>
  <si>
    <t>Total</t>
  </si>
  <si>
    <t>Pension reserves (provisions) as at 31.12.2015 (GEL)</t>
  </si>
  <si>
    <t>JSC Insurance Company "TAO"</t>
  </si>
  <si>
    <t>JSC International Insurance "Company IRAO"</t>
  </si>
  <si>
    <t>JSC Insurance Company "ALPHA"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</si>
</sst>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8" applyFont="1">
      <alignment/>
      <protection/>
    </xf>
    <xf numFmtId="0" fontId="4" fillId="0" borderId="0" xfId="58" applyFont="1" applyAlignment="1">
      <alignment horizontal="center" vertical="center"/>
      <protection/>
    </xf>
    <xf numFmtId="3" fontId="3" fillId="0" borderId="10" xfId="44" applyNumberFormat="1" applyFont="1" applyFill="1" applyBorder="1" applyAlignment="1">
      <alignment horizontal="center" vertical="center" wrapText="1"/>
    </xf>
    <xf numFmtId="0" fontId="4" fillId="0" borderId="0" xfId="58" applyFont="1" applyAlignment="1">
      <alignment vertical="center"/>
      <protection/>
    </xf>
    <xf numFmtId="3" fontId="3" fillId="0" borderId="0" xfId="58" applyNumberFormat="1" applyFont="1">
      <alignment/>
      <protection/>
    </xf>
    <xf numFmtId="0" fontId="23" fillId="33" borderId="11" xfId="58" applyFont="1" applyFill="1" applyBorder="1" applyAlignment="1">
      <alignment horizontal="center" vertical="center" wrapText="1"/>
      <protection/>
    </xf>
    <xf numFmtId="0" fontId="23" fillId="33" borderId="12" xfId="58" applyFont="1" applyFill="1" applyBorder="1" applyAlignment="1">
      <alignment horizontal="center" vertical="center" wrapText="1"/>
      <protection/>
    </xf>
    <xf numFmtId="0" fontId="23" fillId="33" borderId="13" xfId="58" applyFont="1" applyFill="1" applyBorder="1" applyAlignment="1">
      <alignment horizontal="center" vertical="center" wrapText="1"/>
      <protection/>
    </xf>
    <xf numFmtId="3" fontId="24" fillId="0" borderId="14" xfId="0" applyNumberFormat="1" applyFont="1" applyFill="1" applyBorder="1" applyAlignment="1">
      <alignment horizontal="left" vertical="center" wrapText="1"/>
    </xf>
    <xf numFmtId="3" fontId="24" fillId="0" borderId="15" xfId="44" applyNumberFormat="1" applyFont="1" applyBorder="1" applyAlignment="1">
      <alignment horizontal="center" vertical="center" wrapText="1"/>
    </xf>
    <xf numFmtId="3" fontId="24" fillId="0" borderId="15" xfId="44" applyNumberFormat="1" applyFont="1" applyFill="1" applyBorder="1" applyAlignment="1">
      <alignment horizontal="center" vertical="center" wrapText="1"/>
    </xf>
    <xf numFmtId="3" fontId="24" fillId="0" borderId="16" xfId="44" applyNumberFormat="1" applyFont="1" applyFill="1" applyBorder="1" applyAlignment="1">
      <alignment horizontal="center" vertical="center" wrapText="1"/>
    </xf>
    <xf numFmtId="3" fontId="24" fillId="0" borderId="17" xfId="44" applyNumberFormat="1" applyFont="1" applyFill="1" applyBorder="1" applyAlignment="1">
      <alignment horizontal="center" vertical="center" wrapText="1"/>
    </xf>
    <xf numFmtId="3" fontId="24" fillId="0" borderId="18" xfId="44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left" vertical="center" wrapText="1"/>
    </xf>
    <xf numFmtId="3" fontId="24" fillId="0" borderId="17" xfId="44" applyNumberFormat="1" applyFont="1" applyBorder="1" applyAlignment="1">
      <alignment horizontal="center" vertical="center" wrapText="1"/>
    </xf>
    <xf numFmtId="3" fontId="24" fillId="0" borderId="20" xfId="44" applyNumberFormat="1" applyFont="1" applyFill="1" applyBorder="1" applyAlignment="1">
      <alignment horizontal="center" vertical="center" wrapText="1"/>
    </xf>
    <xf numFmtId="3" fontId="24" fillId="0" borderId="21" xfId="44" applyNumberFormat="1" applyFont="1" applyBorder="1" applyAlignment="1">
      <alignment horizontal="center" vertical="center" wrapText="1"/>
    </xf>
    <xf numFmtId="3" fontId="24" fillId="0" borderId="22" xfId="0" applyNumberFormat="1" applyFont="1" applyFill="1" applyBorder="1" applyAlignment="1">
      <alignment horizontal="left" vertical="center" wrapText="1"/>
    </xf>
    <xf numFmtId="3" fontId="24" fillId="0" borderId="20" xfId="44" applyNumberFormat="1" applyFont="1" applyBorder="1" applyAlignment="1">
      <alignment horizontal="center" vertical="center" wrapText="1"/>
    </xf>
    <xf numFmtId="3" fontId="24" fillId="0" borderId="23" xfId="44" applyNumberFormat="1" applyFont="1" applyBorder="1" applyAlignment="1">
      <alignment horizontal="center" vertical="center" wrapText="1"/>
    </xf>
    <xf numFmtId="0" fontId="25" fillId="33" borderId="24" xfId="58" applyFont="1" applyFill="1" applyBorder="1" applyAlignment="1">
      <alignment vertical="center" wrapText="1"/>
      <protection/>
    </xf>
    <xf numFmtId="3" fontId="25" fillId="33" borderId="25" xfId="44" applyNumberFormat="1" applyFont="1" applyFill="1" applyBorder="1" applyAlignment="1">
      <alignment horizontal="center" vertical="center"/>
    </xf>
    <xf numFmtId="3" fontId="25" fillId="33" borderId="26" xfId="44" applyNumberFormat="1" applyFont="1" applyFill="1" applyBorder="1" applyAlignment="1">
      <alignment horizontal="center" vertical="center"/>
    </xf>
    <xf numFmtId="2" fontId="25" fillId="0" borderId="27" xfId="58" applyNumberFormat="1" applyFont="1" applyBorder="1" applyAlignment="1">
      <alignment horizontal="center" vertical="center" wrapText="1"/>
      <protection/>
    </xf>
    <xf numFmtId="0" fontId="23" fillId="0" borderId="27" xfId="58" applyFont="1" applyBorder="1" applyAlignment="1">
      <alignment horizontal="center"/>
      <protection/>
    </xf>
    <xf numFmtId="0" fontId="23" fillId="0" borderId="27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ension fu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3.140625" style="1" customWidth="1"/>
    <col min="2" max="2" width="20.57421875" style="1" customWidth="1"/>
    <col min="3" max="3" width="19.8515625" style="1" customWidth="1"/>
    <col min="4" max="4" width="20.28125" style="1" customWidth="1"/>
    <col min="5" max="5" width="14.57421875" style="1" customWidth="1"/>
    <col min="6" max="7" width="13.140625" style="1" customWidth="1"/>
    <col min="8" max="8" width="17.00390625" style="1" customWidth="1"/>
    <col min="9" max="9" width="15.140625" style="1" customWidth="1"/>
    <col min="10" max="16384" width="9.140625" style="1" customWidth="1"/>
  </cols>
  <sheetData>
    <row r="1" spans="1:9" ht="45" customHeight="1" thickBot="1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s="2" customFormat="1" ht="127.5" customHeight="1">
      <c r="A2" s="6" t="s">
        <v>1</v>
      </c>
      <c r="B2" s="7" t="s">
        <v>2</v>
      </c>
      <c r="C2" s="7" t="s">
        <v>8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12</v>
      </c>
      <c r="I2" s="8" t="s">
        <v>7</v>
      </c>
    </row>
    <row r="3" spans="1:11" ht="54.75" customHeight="1">
      <c r="A3" s="9" t="s">
        <v>9</v>
      </c>
      <c r="B3" s="10">
        <v>3027583.7600000035</v>
      </c>
      <c r="C3" s="11">
        <v>496</v>
      </c>
      <c r="D3" s="11">
        <v>8772</v>
      </c>
      <c r="E3" s="11">
        <v>0</v>
      </c>
      <c r="F3" s="12">
        <v>0</v>
      </c>
      <c r="G3" s="13">
        <v>1354270.6600000001</v>
      </c>
      <c r="H3" s="13">
        <v>13589688.68</v>
      </c>
      <c r="I3" s="14">
        <v>1128775.5</v>
      </c>
      <c r="K3" s="5"/>
    </row>
    <row r="4" spans="1:9" ht="54.75" customHeight="1">
      <c r="A4" s="15" t="s">
        <v>10</v>
      </c>
      <c r="B4" s="16">
        <v>1703014.8099999996</v>
      </c>
      <c r="C4" s="13">
        <v>11913</v>
      </c>
      <c r="D4" s="13">
        <v>11881</v>
      </c>
      <c r="E4" s="13">
        <v>0</v>
      </c>
      <c r="F4" s="12">
        <v>0</v>
      </c>
      <c r="G4" s="13">
        <v>702389.64</v>
      </c>
      <c r="H4" s="13">
        <v>5242139.35</v>
      </c>
      <c r="I4" s="14">
        <v>240735.01</v>
      </c>
    </row>
    <row r="5" spans="1:9" ht="54.75" customHeight="1">
      <c r="A5" s="15" t="s">
        <v>13</v>
      </c>
      <c r="B5" s="16">
        <v>0</v>
      </c>
      <c r="C5" s="13">
        <v>0</v>
      </c>
      <c r="D5" s="13">
        <v>0</v>
      </c>
      <c r="E5" s="17">
        <v>0</v>
      </c>
      <c r="F5" s="17">
        <v>0</v>
      </c>
      <c r="G5" s="13">
        <v>0</v>
      </c>
      <c r="H5" s="13">
        <v>0</v>
      </c>
      <c r="I5" s="18">
        <v>0</v>
      </c>
    </row>
    <row r="6" spans="1:9" ht="54.75" customHeight="1">
      <c r="A6" s="15" t="s">
        <v>14</v>
      </c>
      <c r="B6" s="16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8">
        <v>0</v>
      </c>
    </row>
    <row r="7" spans="1:9" ht="54.75" customHeight="1" thickBot="1">
      <c r="A7" s="19" t="s">
        <v>15</v>
      </c>
      <c r="B7" s="20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21">
        <v>0</v>
      </c>
    </row>
    <row r="8" spans="1:9" s="4" customFormat="1" ht="24.75" customHeight="1" thickBot="1">
      <c r="A8" s="22" t="s">
        <v>11</v>
      </c>
      <c r="B8" s="23">
        <f>SUM(B3:B7)</f>
        <v>4730598.570000003</v>
      </c>
      <c r="C8" s="23">
        <f aca="true" t="shared" si="0" ref="C8:I8">SUM(C3:C7)</f>
        <v>12409</v>
      </c>
      <c r="D8" s="23">
        <f t="shared" si="0"/>
        <v>20653</v>
      </c>
      <c r="E8" s="23">
        <f t="shared" si="0"/>
        <v>0</v>
      </c>
      <c r="F8" s="23">
        <f t="shared" si="0"/>
        <v>0</v>
      </c>
      <c r="G8" s="23">
        <f t="shared" si="0"/>
        <v>2056660.3000000003</v>
      </c>
      <c r="H8" s="23">
        <f t="shared" si="0"/>
        <v>18831828.03</v>
      </c>
      <c r="I8" s="24">
        <f t="shared" si="0"/>
        <v>1369510.51</v>
      </c>
    </row>
    <row r="9" spans="2:9" ht="14.25" customHeight="1">
      <c r="B9" s="3"/>
      <c r="C9" s="3"/>
      <c r="D9" s="3"/>
      <c r="E9" s="3"/>
      <c r="F9" s="3"/>
      <c r="G9" s="3"/>
      <c r="H9" s="3"/>
      <c r="I9" s="3"/>
    </row>
    <row r="10" ht="15">
      <c r="B10" s="5"/>
    </row>
    <row r="11" spans="2:9" ht="15">
      <c r="B11" s="5"/>
      <c r="C11" s="5"/>
      <c r="D11" s="5"/>
      <c r="E11" s="5"/>
      <c r="F11" s="5"/>
      <c r="G11" s="5"/>
      <c r="H11" s="5"/>
      <c r="I11" s="5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Lamriko Alkhanashvili</cp:lastModifiedBy>
  <cp:lastPrinted>2010-10-15T07:07:44Z</cp:lastPrinted>
  <dcterms:created xsi:type="dcterms:W3CDTF">2009-12-25T12:42:24Z</dcterms:created>
  <dcterms:modified xsi:type="dcterms:W3CDTF">2016-03-31T10:44:12Z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