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<sst xmlns="http://schemas.openxmlformats.org/spreadsheetml/2006/main" count="14" uniqueCount="14">
  <si>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</si>
  <si>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</si>
  <si>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</si>
  <si>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</si>
  <si>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</si>
  <si>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</si>
  <si>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</si>
  <si>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</si>
  <si>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</si>
  <si>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</si>
  <si>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</si>
  <si>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2022 წლის 31 მარტისთვის მოქმედი საპენსიო ხელშეკრულებების რაოდენობა</t>
  </si>
  <si>
    <t>საპენსიო რეზერვები 2022 წლის 31 მარტის მდგომარეობით</t>
  </si>
  <si>
    <t>ინფორმაცია 2022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</si>
</sst>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9.140625" style="2" customWidth="1"/>
    <col min="11" max="11" width="10.57421875" style="2" bestFit="1" customWidth="1"/>
    <col min="12" max="16384" width="9.140625" style="2" customWidth="1"/>
  </cols>
  <sheetData>
    <row r="1" spans="1:9" ht="45" customHeight="1" thickBot="1">
      <c r="A1" s="31" t="s">
        <v>13</v>
      </c>
      <c r="B1" s="32"/>
      <c r="C1" s="32"/>
      <c r="D1" s="32"/>
      <c r="E1" s="32"/>
      <c r="F1" s="32"/>
      <c r="G1" s="32"/>
      <c r="H1" s="32"/>
      <c r="I1" s="33"/>
    </row>
    <row r="2" spans="1:9" s="6" customFormat="1" ht="127.5" customHeight="1" thickBot="1">
      <c r="A2" s="3" t="s">
        <v>0</v>
      </c>
      <c r="B2" s="4" t="s">
        <v>1</v>
      </c>
      <c r="C2" s="4" t="s">
        <v>11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12</v>
      </c>
      <c r="I2" s="5" t="s">
        <v>5</v>
      </c>
    </row>
    <row r="3" spans="1:12" ht="45.75" customHeight="1">
      <c r="A3" s="27" t="s">
        <v>9</v>
      </c>
      <c r="B3" s="28">
        <v>63383.300000000745</v>
      </c>
      <c r="C3" s="28">
        <v>638</v>
      </c>
      <c r="D3" s="28">
        <v>3734</v>
      </c>
      <c r="E3" s="28">
        <v>0</v>
      </c>
      <c r="F3" s="28">
        <v>0</v>
      </c>
      <c r="G3" s="28">
        <v>254797.37999999896</v>
      </c>
      <c r="H3" s="28">
        <v>4383947.299999992</v>
      </c>
      <c r="I3" s="29">
        <v>120250.08999999985</v>
      </c>
      <c r="J3" s="21"/>
      <c r="K3" s="25"/>
      <c r="L3" s="23"/>
    </row>
    <row r="4" spans="1:11" ht="45.75" customHeight="1">
      <c r="A4" s="1" t="s">
        <v>7</v>
      </c>
      <c r="B4" s="15">
        <v>36664.53209999982</v>
      </c>
      <c r="C4" s="13">
        <v>11448</v>
      </c>
      <c r="D4" s="13">
        <v>11448</v>
      </c>
      <c r="E4" s="13">
        <v>0</v>
      </c>
      <c r="F4" s="12">
        <v>0</v>
      </c>
      <c r="G4" s="13">
        <v>44083.062099999996</v>
      </c>
      <c r="H4" s="13">
        <v>2361986.46</v>
      </c>
      <c r="I4" s="14">
        <v>22869.11</v>
      </c>
      <c r="J4" s="21"/>
      <c r="K4" s="24"/>
    </row>
    <row r="5" spans="1:12" ht="45.75" customHeight="1" thickBot="1">
      <c r="A5" s="18" t="s">
        <v>10</v>
      </c>
      <c r="B5" s="15">
        <v>1189195.0600000024</v>
      </c>
      <c r="C5" s="11">
        <v>593</v>
      </c>
      <c r="D5" s="11">
        <v>593</v>
      </c>
      <c r="E5" s="11">
        <v>0</v>
      </c>
      <c r="F5" s="11">
        <v>0</v>
      </c>
      <c r="G5" s="11">
        <v>24234.359999999986</v>
      </c>
      <c r="H5" s="15">
        <v>22079315.701079946</v>
      </c>
      <c r="I5" s="19">
        <v>555333.0959127229</v>
      </c>
      <c r="J5" s="21"/>
      <c r="L5" s="23"/>
    </row>
    <row r="6" spans="1:11" s="9" customFormat="1" ht="45.75" customHeight="1" thickBot="1">
      <c r="A6" s="8" t="s">
        <v>8</v>
      </c>
      <c r="B6" s="16">
        <f aca="true" t="shared" si="0" ref="B6:H6">SUM(B3:B5)</f>
        <v>1289242.8921000028</v>
      </c>
      <c r="C6" s="16">
        <f t="shared" si="0"/>
        <v>12679</v>
      </c>
      <c r="D6" s="16">
        <f t="shared" si="0"/>
        <v>15775</v>
      </c>
      <c r="E6" s="16">
        <f t="shared" si="0"/>
        <v>0</v>
      </c>
      <c r="F6" s="16">
        <f t="shared" si="0"/>
        <v>0</v>
      </c>
      <c r="G6" s="16">
        <f t="shared" si="0"/>
        <v>323114.8020999989</v>
      </c>
      <c r="H6" s="16">
        <f t="shared" si="0"/>
        <v>28825249.46107994</v>
      </c>
      <c r="I6" s="30">
        <f>SUM(I3:I5)</f>
        <v>698452.2959127227</v>
      </c>
      <c r="K6" s="26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7" ht="13.5">
      <c r="B8" s="17"/>
      <c r="G8" s="23"/>
    </row>
    <row r="9" spans="2:9" ht="13.5">
      <c r="B9" s="10"/>
      <c r="C9" s="10"/>
      <c r="D9" s="10"/>
      <c r="E9" s="10"/>
      <c r="F9" s="10"/>
      <c r="G9" s="10"/>
      <c r="H9" s="10"/>
      <c r="I9" s="10"/>
    </row>
    <row r="10" spans="2:9" ht="13.5">
      <c r="B10" s="25"/>
      <c r="G10" s="20"/>
      <c r="I10" s="20"/>
    </row>
    <row r="11" spans="2:9" ht="13.5">
      <c r="B11" s="22"/>
      <c r="G11" s="17"/>
      <c r="I11" s="22"/>
    </row>
    <row r="12" spans="2:9" ht="13.5">
      <c r="B12" s="23"/>
      <c r="G12" s="23"/>
      <c r="I12" s="23"/>
    </row>
    <row r="20" ht="13.5">
      <c r="H20" s="22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2022-05-27T07:38:08Z</dcterms:modified>
  <cp:category/>
  <cp:version/>
  <cp:contentType/>
  <cp:contentStatus/>
</cp:coreProperties>
</file>